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feek01\OneDrive - BBC\Desktop\FORMS\"/>
    </mc:Choice>
  </mc:AlternateContent>
  <xr:revisionPtr revIDLastSave="0" documentId="8_{F1D43AE8-1B7E-4EC3-A6F9-2AFAA5F2EBA7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E3" i="1"/>
  <c r="J7" i="1"/>
  <c r="K7" i="1" s="1"/>
  <c r="L7" i="1" s="1"/>
  <c r="M7" i="1" s="1"/>
  <c r="N7" i="1" s="1"/>
  <c r="O7" i="1" s="1"/>
  <c r="P7" i="1" s="1"/>
  <c r="Q7" i="1" s="1"/>
  <c r="R7" i="1" s="1"/>
  <c r="S7" i="1" s="1"/>
  <c r="T7" i="1" s="1"/>
  <c r="U7" i="1" s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D37" i="1" l="1"/>
  <c r="E9" i="1" s="1"/>
  <c r="E37" i="1" s="1"/>
  <c r="F9" i="1" s="1"/>
  <c r="F37" i="1" s="1"/>
  <c r="G9" i="1" s="1"/>
  <c r="G37" i="1" s="1"/>
  <c r="H9" i="1" s="1"/>
  <c r="H37" i="1" s="1"/>
  <c r="I9" i="1" s="1"/>
  <c r="I37" i="1" s="1"/>
  <c r="J9" i="1" s="1"/>
  <c r="J37" i="1" s="1"/>
  <c r="K9" i="1" s="1"/>
  <c r="K37" i="1" s="1"/>
  <c r="L9" i="1" s="1"/>
  <c r="L37" i="1" s="1"/>
  <c r="M9" i="1" s="1"/>
  <c r="M37" i="1" s="1"/>
  <c r="N9" i="1" s="1"/>
  <c r="N37" i="1" s="1"/>
  <c r="O9" i="1" s="1"/>
  <c r="O37" i="1" s="1"/>
  <c r="P9" i="1" s="1"/>
  <c r="P37" i="1" s="1"/>
  <c r="Q9" i="1" s="1"/>
  <c r="Q37" i="1" s="1"/>
  <c r="R9" i="1" s="1"/>
  <c r="R37" i="1" s="1"/>
  <c r="S9" i="1" s="1"/>
  <c r="S37" i="1" s="1"/>
  <c r="T9" i="1" s="1"/>
  <c r="T37" i="1" s="1"/>
  <c r="U9" i="1" s="1"/>
  <c r="U37" i="1" s="1"/>
  <c r="I7" i="1"/>
  <c r="H7" i="1" s="1"/>
  <c r="G7" i="1" s="1"/>
  <c r="F7" i="1" s="1"/>
  <c r="E7" i="1" s="1"/>
  <c r="D7" i="1" s="1"/>
</calcChain>
</file>

<file path=xl/sharedStrings.xml><?xml version="1.0" encoding="utf-8"?>
<sst xmlns="http://schemas.openxmlformats.org/spreadsheetml/2006/main" count="55" uniqueCount="39">
  <si>
    <t>BBC Appeal - Cash-flow Statement</t>
  </si>
  <si>
    <t>Enter the Application Month:</t>
  </si>
  <si>
    <t>Income Stream 1</t>
  </si>
  <si>
    <t>Income Stream 2</t>
  </si>
  <si>
    <t>Income Stream 3</t>
  </si>
  <si>
    <t>Income Stream 4</t>
  </si>
  <si>
    <t>Income Stream 5</t>
  </si>
  <si>
    <t>Income Stream 6</t>
  </si>
  <si>
    <t>Income Stream 7</t>
  </si>
  <si>
    <t>Income Stream 8</t>
  </si>
  <si>
    <t>Income Stream 9</t>
  </si>
  <si>
    <t>Income Stream 10</t>
  </si>
  <si>
    <t>Total Income</t>
  </si>
  <si>
    <t>Income</t>
  </si>
  <si>
    <t>Expenditure</t>
  </si>
  <si>
    <t>Expenditure Stream 1</t>
  </si>
  <si>
    <t>Expenditure Stream 2</t>
  </si>
  <si>
    <t>Expenditure Stream 3</t>
  </si>
  <si>
    <t>Expenditure Stream 4</t>
  </si>
  <si>
    <t>Expenditure Stream 5</t>
  </si>
  <si>
    <t>Expenditure Stream 6</t>
  </si>
  <si>
    <t>Expenditure Stream 7</t>
  </si>
  <si>
    <t>Expenditure Stream 8</t>
  </si>
  <si>
    <t>Expenditure Stream 9</t>
  </si>
  <si>
    <t>Expenditure Stream 10</t>
  </si>
  <si>
    <t>Total Expenditure</t>
  </si>
  <si>
    <t>Cash Balance b/f</t>
  </si>
  <si>
    <t>Cash Balance c/f</t>
  </si>
  <si>
    <t>Actual</t>
  </si>
  <si>
    <t>Forecast</t>
  </si>
  <si>
    <t>Notes:</t>
  </si>
  <si>
    <t>1.  The spreadsheet is protected so that no changes can be made to the formulas.</t>
  </si>
  <si>
    <t>2.  Enter in the month that the application will be made.</t>
  </si>
  <si>
    <t>4.  Please enter actual figures for the six months prior to the application month.</t>
  </si>
  <si>
    <t>5.  Please enter estimated/forecasted figures for the next 12 months.</t>
  </si>
  <si>
    <t>6.  Figures for income and expenditure should be shown as positives.</t>
  </si>
  <si>
    <t xml:space="preserve">C </t>
  </si>
  <si>
    <t>3.  Please enter up to but no more than 10 income and expenditure streams in a way which best highlight your organisation's operations.  Please rename the labels from the non-descript income stream 1,2,3 etc to state what your income and expenditure is.   You must separate out any income or expenditure lines that make up 25% or more of the total figures.</t>
  </si>
  <si>
    <t xml:space="preserve">7. The red arrows in cell C9 require an opening balance.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</si>
</sst>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0" fillId="0" borderId="0" xfId="0" applyFont="1"/>
    <xf numFmtId="17" fontId="2" fillId="0" borderId="0" xfId="0" applyNumberFormat="1" applyFont="1" applyAlignment="1">
      <alignment horizontal="center"/>
    </xf>
    <xf numFmtId="0" fontId="1" fillId="0" borderId="0" xfId="0" applyFont="1"/>
    <xf numFmtId="0" fontId="0" fillId="0" borderId="1" xfId="0" applyBorder="1"/>
    <xf numFmtId="17" fontId="2" fillId="0" borderId="2" xfId="0" applyNumberFormat="1" applyFont="1" applyBorder="1" applyAlignment="1">
      <alignment horizontal="center"/>
    </xf>
    <xf numFmtId="17" fontId="0" fillId="0" borderId="2" xfId="0" applyNumberFormat="1" applyBorder="1"/>
    <xf numFmtId="0" fontId="0" fillId="0" borderId="2" xfId="0" applyBorder="1"/>
    <xf numFmtId="3" fontId="2" fillId="0" borderId="2" xfId="0" applyNumberFormat="1" applyFont="1" applyBorder="1"/>
    <xf numFmtId="3" fontId="0" fillId="0" borderId="2" xfId="0" applyNumberFormat="1" applyBorder="1"/>
    <xf numFmtId="0" fontId="0" fillId="0" borderId="3" xfId="0" applyBorder="1"/>
    <xf numFmtId="0" fontId="0" fillId="0" borderId="0" xfId="0" applyBorder="1"/>
    <xf numFmtId="0" fontId="3" fillId="0" borderId="0" xfId="0" applyFont="1"/>
    <xf numFmtId="17" fontId="2" fillId="0" borderId="0" xfId="0" applyNumberFormat="1" applyFont="1" applyProtection="1">
      <protection locked="0"/>
    </xf>
    <xf numFmtId="3" fontId="0" fillId="0" borderId="2" xfId="0" applyNumberFormat="1" applyBorder="1" applyProtection="1">
      <protection locked="0"/>
    </xf>
    <xf numFmtId="3" fontId="2" fillId="0" borderId="2" xfId="0" applyNumberFormat="1" applyFont="1" applyBorder="1" applyProtection="1">
      <protection locked="0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7"/>
  <sheetViews>
    <sheetView showGridLines="0" tabSelected="1" zoomScale="90" zoomScaleNormal="90" workbookViewId="0">
      <pane ySplit="7" topLeftCell="A38" activePane="bottomLeft" state="frozen"/>
      <selection pane="bottomLeft" activeCell="A47" sqref="A47"/>
    </sheetView>
  </sheetViews>
  <sheetFormatPr defaultRowHeight="15" x14ac:dyDescent="0.25"/>
  <cols>
    <col min="4" max="21" width="10.7109375" customWidth="1"/>
  </cols>
  <sheetData>
    <row r="1" spans="1:21" x14ac:dyDescent="0.25">
      <c r="A1" s="1" t="s">
        <v>0</v>
      </c>
    </row>
    <row r="3" spans="1:21" x14ac:dyDescent="0.25">
      <c r="A3" s="2" t="s">
        <v>1</v>
      </c>
      <c r="D3" s="14" t="s">
        <v>36</v>
      </c>
      <c r="E3" s="4" t="str">
        <f>IF(D3="","&lt;&lt;&lt;&lt;&lt;&lt; Enter Month in the format MMM-YY","")</f>
        <v/>
      </c>
    </row>
    <row r="5" spans="1:21" x14ac:dyDescent="0.25"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</row>
    <row r="6" spans="1:21" s="17" customFormat="1" x14ac:dyDescent="0.25">
      <c r="D6" s="18" t="s">
        <v>28</v>
      </c>
      <c r="E6" s="18" t="s">
        <v>28</v>
      </c>
      <c r="F6" s="18" t="s">
        <v>28</v>
      </c>
      <c r="G6" s="18" t="s">
        <v>28</v>
      </c>
      <c r="H6" s="18" t="s">
        <v>28</v>
      </c>
      <c r="I6" s="18" t="s">
        <v>28</v>
      </c>
      <c r="J6" s="18" t="s">
        <v>29</v>
      </c>
      <c r="K6" s="18" t="s">
        <v>29</v>
      </c>
      <c r="L6" s="18" t="s">
        <v>29</v>
      </c>
      <c r="M6" s="18" t="s">
        <v>29</v>
      </c>
      <c r="N6" s="18" t="s">
        <v>29</v>
      </c>
      <c r="O6" s="18" t="s">
        <v>29</v>
      </c>
      <c r="P6" s="18" t="s">
        <v>29</v>
      </c>
      <c r="Q6" s="18" t="s">
        <v>29</v>
      </c>
      <c r="R6" s="18" t="s">
        <v>29</v>
      </c>
      <c r="S6" s="18" t="s">
        <v>29</v>
      </c>
      <c r="T6" s="18" t="s">
        <v>29</v>
      </c>
      <c r="U6" s="18" t="s">
        <v>29</v>
      </c>
    </row>
    <row r="7" spans="1:21" s="3" customFormat="1" x14ac:dyDescent="0.25">
      <c r="D7" s="6" t="e">
        <f>IF($D$3="","Mth -6",EOMONTH(E7,-1))</f>
        <v>#VALUE!</v>
      </c>
      <c r="E7" s="6" t="e">
        <f>IF($D$3="","Mth -5",EOMONTH(F7,-1))</f>
        <v>#VALUE!</v>
      </c>
      <c r="F7" s="6" t="e">
        <f>IF($D$3="","Mth -4",EOMONTH(G7,-1))</f>
        <v>#VALUE!</v>
      </c>
      <c r="G7" s="6" t="e">
        <f>IF($D$3="","Mth -3",EOMONTH(H7,-1))</f>
        <v>#VALUE!</v>
      </c>
      <c r="H7" s="6" t="e">
        <f>IF($D$3="","Mth -2",EOMONTH(I7,-1))</f>
        <v>#VALUE!</v>
      </c>
      <c r="I7" s="6" t="e">
        <f>IF($D$3="","Mth -1",EOMONTH(J7,-1))</f>
        <v>#VALUE!</v>
      </c>
      <c r="J7" s="6" t="str">
        <f>IF($D$3="","Mth +1",D3)</f>
        <v xml:space="preserve">C </v>
      </c>
      <c r="K7" s="6" t="e">
        <f>IF($D$3="","Mth +2",EOMONTH(J7,1))</f>
        <v>#VALUE!</v>
      </c>
      <c r="L7" s="6" t="e">
        <f>IF($D$3="","Mth +3",EOMONTH(K7,1))</f>
        <v>#VALUE!</v>
      </c>
      <c r="M7" s="6" t="e">
        <f>IF($D$3="","Mth +4",EOMONTH(L7,1))</f>
        <v>#VALUE!</v>
      </c>
      <c r="N7" s="6" t="e">
        <f>IF($D$3="","Mth +5",EOMONTH(M7,1))</f>
        <v>#VALUE!</v>
      </c>
      <c r="O7" s="6" t="e">
        <f>IF($D$3="","Mth +6",EOMONTH(N7,1))</f>
        <v>#VALUE!</v>
      </c>
      <c r="P7" s="6" t="e">
        <f>IF($D$3="","Mth +7",EOMONTH(O7,1))</f>
        <v>#VALUE!</v>
      </c>
      <c r="Q7" s="6" t="e">
        <f>IF($D$3="","Mth +8",EOMONTH(P7,1))</f>
        <v>#VALUE!</v>
      </c>
      <c r="R7" s="6" t="e">
        <f>IF($D$3="","Mth +9",EOMONTH(Q7,1))</f>
        <v>#VALUE!</v>
      </c>
      <c r="S7" s="6" t="e">
        <f>IF($D$3="","Mth +10",EOMONTH(R7,1))</f>
        <v>#VALUE!</v>
      </c>
      <c r="T7" s="6" t="e">
        <f>IF($D$3="","Mth +11",EOMONTH(S7,1))</f>
        <v>#VALUE!</v>
      </c>
      <c r="U7" s="6" t="e">
        <f>IF($D$3="","Mth +12",EOMONTH(T7,1))</f>
        <v>#VALUE!</v>
      </c>
    </row>
    <row r="8" spans="1:21" x14ac:dyDescent="0.25">
      <c r="D8" s="7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</row>
    <row r="9" spans="1:21" s="1" customFormat="1" x14ac:dyDescent="0.25">
      <c r="A9" s="1" t="s">
        <v>26</v>
      </c>
      <c r="C9" s="13" t="str">
        <f>IF(D9="","&gt;&gt;&gt;&gt;&gt;&gt;","")</f>
        <v>&gt;&gt;&gt;&gt;&gt;&gt;</v>
      </c>
      <c r="D9" s="16"/>
      <c r="E9" s="9">
        <f>D37</f>
        <v>0</v>
      </c>
      <c r="F9" s="9">
        <f t="shared" ref="F9:U9" si="0">E37</f>
        <v>0</v>
      </c>
      <c r="G9" s="9">
        <f t="shared" si="0"/>
        <v>0</v>
      </c>
      <c r="H9" s="9">
        <f t="shared" si="0"/>
        <v>0</v>
      </c>
      <c r="I9" s="9">
        <f t="shared" si="0"/>
        <v>0</v>
      </c>
      <c r="J9" s="9">
        <f t="shared" si="0"/>
        <v>0</v>
      </c>
      <c r="K9" s="9">
        <f t="shared" si="0"/>
        <v>0</v>
      </c>
      <c r="L9" s="9">
        <f t="shared" si="0"/>
        <v>0</v>
      </c>
      <c r="M9" s="9">
        <f t="shared" si="0"/>
        <v>0</v>
      </c>
      <c r="N9" s="9">
        <f t="shared" si="0"/>
        <v>0</v>
      </c>
      <c r="O9" s="9">
        <f t="shared" si="0"/>
        <v>0</v>
      </c>
      <c r="P9" s="9">
        <f t="shared" si="0"/>
        <v>0</v>
      </c>
      <c r="Q9" s="9">
        <f t="shared" si="0"/>
        <v>0</v>
      </c>
      <c r="R9" s="9">
        <f t="shared" si="0"/>
        <v>0</v>
      </c>
      <c r="S9" s="9">
        <f t="shared" si="0"/>
        <v>0</v>
      </c>
      <c r="T9" s="9">
        <f t="shared" si="0"/>
        <v>0</v>
      </c>
      <c r="U9" s="9">
        <f t="shared" si="0"/>
        <v>0</v>
      </c>
    </row>
    <row r="10" spans="1:21" x14ac:dyDescent="0.25"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</row>
    <row r="11" spans="1:21" x14ac:dyDescent="0.25">
      <c r="A11" s="1" t="s">
        <v>13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</row>
    <row r="12" spans="1:21" x14ac:dyDescent="0.25">
      <c r="A12" t="s">
        <v>2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</row>
    <row r="13" spans="1:21" x14ac:dyDescent="0.25">
      <c r="A13" t="s">
        <v>3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</row>
    <row r="14" spans="1:21" x14ac:dyDescent="0.25">
      <c r="A14" t="s">
        <v>4</v>
      </c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</row>
    <row r="15" spans="1:21" x14ac:dyDescent="0.25">
      <c r="A15" t="s">
        <v>5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</row>
    <row r="16" spans="1:21" x14ac:dyDescent="0.25">
      <c r="A16" t="s">
        <v>6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</row>
    <row r="17" spans="1:21" x14ac:dyDescent="0.25">
      <c r="A17" t="s">
        <v>7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</row>
    <row r="18" spans="1:21" x14ac:dyDescent="0.25">
      <c r="A18" t="s">
        <v>8</v>
      </c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</row>
    <row r="19" spans="1:21" x14ac:dyDescent="0.25">
      <c r="A19" t="s">
        <v>9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</row>
    <row r="20" spans="1:21" x14ac:dyDescent="0.25">
      <c r="A20" t="s">
        <v>10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</row>
    <row r="21" spans="1:21" x14ac:dyDescent="0.25">
      <c r="A21" t="s">
        <v>11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</row>
    <row r="22" spans="1:21" s="1" customFormat="1" x14ac:dyDescent="0.25">
      <c r="A22" s="1" t="s">
        <v>12</v>
      </c>
      <c r="D22" s="9">
        <f>SUM(D12:D21)</f>
        <v>0</v>
      </c>
      <c r="E22" s="9">
        <f t="shared" ref="E22:U22" si="1">SUM(E12:E21)</f>
        <v>0</v>
      </c>
      <c r="F22" s="9">
        <f t="shared" si="1"/>
        <v>0</v>
      </c>
      <c r="G22" s="9">
        <f t="shared" si="1"/>
        <v>0</v>
      </c>
      <c r="H22" s="9">
        <f t="shared" si="1"/>
        <v>0</v>
      </c>
      <c r="I22" s="9">
        <f t="shared" si="1"/>
        <v>0</v>
      </c>
      <c r="J22" s="9">
        <f t="shared" si="1"/>
        <v>0</v>
      </c>
      <c r="K22" s="9">
        <f t="shared" si="1"/>
        <v>0</v>
      </c>
      <c r="L22" s="9">
        <f t="shared" si="1"/>
        <v>0</v>
      </c>
      <c r="M22" s="9">
        <f t="shared" si="1"/>
        <v>0</v>
      </c>
      <c r="N22" s="9">
        <f t="shared" si="1"/>
        <v>0</v>
      </c>
      <c r="O22" s="9">
        <f t="shared" si="1"/>
        <v>0</v>
      </c>
      <c r="P22" s="9">
        <f t="shared" si="1"/>
        <v>0</v>
      </c>
      <c r="Q22" s="9">
        <f t="shared" si="1"/>
        <v>0</v>
      </c>
      <c r="R22" s="9">
        <f t="shared" si="1"/>
        <v>0</v>
      </c>
      <c r="S22" s="9">
        <f t="shared" si="1"/>
        <v>0</v>
      </c>
      <c r="T22" s="9">
        <f t="shared" si="1"/>
        <v>0</v>
      </c>
      <c r="U22" s="9">
        <f t="shared" si="1"/>
        <v>0</v>
      </c>
    </row>
    <row r="23" spans="1:21" x14ac:dyDescent="0.25"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</row>
    <row r="24" spans="1:21" x14ac:dyDescent="0.25">
      <c r="A24" s="1" t="s">
        <v>14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</row>
    <row r="25" spans="1:21" x14ac:dyDescent="0.25">
      <c r="A25" t="s">
        <v>15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</row>
    <row r="26" spans="1:21" x14ac:dyDescent="0.25">
      <c r="A26" t="s">
        <v>16</v>
      </c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</row>
    <row r="27" spans="1:21" x14ac:dyDescent="0.25">
      <c r="A27" t="s">
        <v>17</v>
      </c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</row>
    <row r="28" spans="1:21" x14ac:dyDescent="0.25">
      <c r="A28" t="s">
        <v>18</v>
      </c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</row>
    <row r="29" spans="1:21" x14ac:dyDescent="0.25">
      <c r="A29" t="s">
        <v>19</v>
      </c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</row>
    <row r="30" spans="1:21" x14ac:dyDescent="0.25">
      <c r="A30" t="s">
        <v>20</v>
      </c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</row>
    <row r="31" spans="1:21" x14ac:dyDescent="0.25">
      <c r="A31" t="s">
        <v>21</v>
      </c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</row>
    <row r="32" spans="1:21" x14ac:dyDescent="0.25">
      <c r="A32" t="s">
        <v>22</v>
      </c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</row>
    <row r="33" spans="1:21" x14ac:dyDescent="0.25">
      <c r="A33" t="s">
        <v>23</v>
      </c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</row>
    <row r="34" spans="1:21" x14ac:dyDescent="0.25">
      <c r="A34" t="s">
        <v>24</v>
      </c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</row>
    <row r="35" spans="1:21" x14ac:dyDescent="0.25">
      <c r="A35" s="1" t="s">
        <v>25</v>
      </c>
      <c r="D35" s="9">
        <f>SUM(D25:D34)</f>
        <v>0</v>
      </c>
      <c r="E35" s="9">
        <f t="shared" ref="E35" si="2">SUM(E25:E34)</f>
        <v>0</v>
      </c>
      <c r="F35" s="9">
        <f t="shared" ref="F35" si="3">SUM(F25:F34)</f>
        <v>0</v>
      </c>
      <c r="G35" s="9">
        <f t="shared" ref="G35" si="4">SUM(G25:G34)</f>
        <v>0</v>
      </c>
      <c r="H35" s="9">
        <f t="shared" ref="H35" si="5">SUM(H25:H34)</f>
        <v>0</v>
      </c>
      <c r="I35" s="9">
        <f t="shared" ref="I35" si="6">SUM(I25:I34)</f>
        <v>0</v>
      </c>
      <c r="J35" s="9">
        <f t="shared" ref="J35" si="7">SUM(J25:J34)</f>
        <v>0</v>
      </c>
      <c r="K35" s="9">
        <f t="shared" ref="K35" si="8">SUM(K25:K34)</f>
        <v>0</v>
      </c>
      <c r="L35" s="9">
        <f t="shared" ref="L35" si="9">SUM(L25:L34)</f>
        <v>0</v>
      </c>
      <c r="M35" s="9">
        <f t="shared" ref="M35" si="10">SUM(M25:M34)</f>
        <v>0</v>
      </c>
      <c r="N35" s="9">
        <f t="shared" ref="N35" si="11">SUM(N25:N34)</f>
        <v>0</v>
      </c>
      <c r="O35" s="9">
        <f t="shared" ref="O35" si="12">SUM(O25:O34)</f>
        <v>0</v>
      </c>
      <c r="P35" s="9">
        <f t="shared" ref="P35" si="13">SUM(P25:P34)</f>
        <v>0</v>
      </c>
      <c r="Q35" s="9">
        <f t="shared" ref="Q35" si="14">SUM(Q25:Q34)</f>
        <v>0</v>
      </c>
      <c r="R35" s="9">
        <f t="shared" ref="R35" si="15">SUM(R25:R34)</f>
        <v>0</v>
      </c>
      <c r="S35" s="9">
        <f t="shared" ref="S35" si="16">SUM(S25:S34)</f>
        <v>0</v>
      </c>
      <c r="T35" s="9">
        <f t="shared" ref="T35" si="17">SUM(T25:T34)</f>
        <v>0</v>
      </c>
      <c r="U35" s="9">
        <f t="shared" ref="U35" si="18">SUM(U25:U34)</f>
        <v>0</v>
      </c>
    </row>
    <row r="36" spans="1:21" x14ac:dyDescent="0.25"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</row>
    <row r="37" spans="1:21" s="1" customFormat="1" x14ac:dyDescent="0.25">
      <c r="A37" s="1" t="s">
        <v>27</v>
      </c>
      <c r="D37" s="9">
        <f>D9+D22-D35</f>
        <v>0</v>
      </c>
      <c r="E37" s="9">
        <f t="shared" ref="E37:U37" si="19">E9+E22-E35</f>
        <v>0</v>
      </c>
      <c r="F37" s="9">
        <f t="shared" si="19"/>
        <v>0</v>
      </c>
      <c r="G37" s="9">
        <f t="shared" si="19"/>
        <v>0</v>
      </c>
      <c r="H37" s="9">
        <f t="shared" si="19"/>
        <v>0</v>
      </c>
      <c r="I37" s="9">
        <f t="shared" si="19"/>
        <v>0</v>
      </c>
      <c r="J37" s="9">
        <f t="shared" si="19"/>
        <v>0</v>
      </c>
      <c r="K37" s="9">
        <f t="shared" si="19"/>
        <v>0</v>
      </c>
      <c r="L37" s="9">
        <f t="shared" si="19"/>
        <v>0</v>
      </c>
      <c r="M37" s="9">
        <f t="shared" si="19"/>
        <v>0</v>
      </c>
      <c r="N37" s="9">
        <f t="shared" si="19"/>
        <v>0</v>
      </c>
      <c r="O37" s="9">
        <f t="shared" si="19"/>
        <v>0</v>
      </c>
      <c r="P37" s="9">
        <f t="shared" si="19"/>
        <v>0</v>
      </c>
      <c r="Q37" s="9">
        <f t="shared" si="19"/>
        <v>0</v>
      </c>
      <c r="R37" s="9">
        <f t="shared" si="19"/>
        <v>0</v>
      </c>
      <c r="S37" s="9">
        <f t="shared" si="19"/>
        <v>0</v>
      </c>
      <c r="T37" s="9">
        <f t="shared" si="19"/>
        <v>0</v>
      </c>
      <c r="U37" s="9">
        <f t="shared" si="19"/>
        <v>0</v>
      </c>
    </row>
    <row r="38" spans="1:21" x14ac:dyDescent="0.25"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</row>
    <row r="39" spans="1:21" x14ac:dyDescent="0.25"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</row>
    <row r="40" spans="1:21" x14ac:dyDescent="0.25">
      <c r="A40" s="1" t="s">
        <v>30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</row>
    <row r="41" spans="1:21" s="2" customFormat="1" x14ac:dyDescent="0.25">
      <c r="A41" s="2" t="s">
        <v>31</v>
      </c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</row>
    <row r="42" spans="1:21" s="2" customFormat="1" x14ac:dyDescent="0.25">
      <c r="A42" s="2" t="s">
        <v>32</v>
      </c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</row>
    <row r="43" spans="1:21" x14ac:dyDescent="0.25">
      <c r="A43" s="2" t="s">
        <v>37</v>
      </c>
    </row>
    <row r="44" spans="1:21" x14ac:dyDescent="0.25">
      <c r="A44" s="2" t="s">
        <v>33</v>
      </c>
    </row>
    <row r="45" spans="1:21" x14ac:dyDescent="0.25">
      <c r="A45" s="2" t="s">
        <v>34</v>
      </c>
    </row>
    <row r="46" spans="1:21" x14ac:dyDescent="0.25">
      <c r="A46" s="2" t="s">
        <v>35</v>
      </c>
    </row>
    <row r="47" spans="1:21" x14ac:dyDescent="0.25">
      <c r="A47" s="2" t="s">
        <v>38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30C98EF4FF674BB0AE58070011FC36" ma:contentTypeVersion="0" ma:contentTypeDescription="Create a new document." ma:contentTypeScope="" ma:versionID="19ecc6f67ad3c82d288532251eb5a96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7FA8384-F1DE-4BC3-A01F-F7E0FA7970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2F2E5C7-33A7-4E60-823B-8C2B528F57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94F514-A73B-47CA-8F4F-E35DC667B0C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Hubbard</dc:creator>
  <cp:lastModifiedBy>Kelly Hafeez</cp:lastModifiedBy>
  <dcterms:created xsi:type="dcterms:W3CDTF">2015-09-18T14:17:02Z</dcterms:created>
  <dcterms:modified xsi:type="dcterms:W3CDTF">2024-03-20T09:47:52Z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0x010100D530C98EF4FF674BB0AE58070011FC36</vt:lpwstr>
  </property>
</Properties>
</file>